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8580" windowHeight="3810" firstSheet="1" activeTab="1"/>
  </bookViews>
  <sheets>
    <sheet name="группа раннего возраста" sheetId="9" r:id="rId1"/>
    <sheet name="предшкольная группа" sheetId="13" r:id="rId2"/>
    <sheet name="Свод методиста ДО" sheetId="16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  <c r="E10" i="13" l="1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C10" i="16"/>
  <c r="X9" i="16" l="1"/>
  <c r="V9" i="16"/>
  <c r="T9" i="16"/>
  <c r="D10" i="13" l="1"/>
  <c r="D16" i="9"/>
  <c r="D17" i="9" s="1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10" i="16" l="1"/>
  <c r="X10" i="16" s="1"/>
  <c r="J11" i="16"/>
  <c r="N11" i="16"/>
  <c r="F11" i="16"/>
  <c r="R11" i="16"/>
  <c r="C11" i="16"/>
  <c r="E11" i="16"/>
  <c r="K11" i="16"/>
  <c r="O11" i="16"/>
  <c r="D11" i="16"/>
  <c r="H11" i="16"/>
  <c r="L11" i="16"/>
  <c r="P11" i="16"/>
  <c r="I11" i="16"/>
  <c r="M11" i="16"/>
  <c r="Q11" i="16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E11" i="13" l="1"/>
  <c r="Z11" i="13"/>
  <c r="AA11" i="13"/>
  <c r="AB11" i="13"/>
  <c r="W11" i="13"/>
  <c r="X11" i="13"/>
  <c r="Y11" i="13"/>
  <c r="T11" i="13"/>
  <c r="U11" i="13"/>
  <c r="V11" i="13"/>
  <c r="S11" i="13"/>
  <c r="P11" i="13"/>
  <c r="M11" i="13"/>
  <c r="J11" i="13"/>
  <c r="E11" i="13"/>
  <c r="F11" i="13"/>
  <c r="G11" i="13"/>
  <c r="AN11" i="13" l="1"/>
  <c r="AM11" i="13"/>
  <c r="AL11" i="13"/>
  <c r="AK11" i="13"/>
  <c r="AH11" i="13"/>
</calcChain>
</file>

<file path=xl/sharedStrings.xml><?xml version="1.0" encoding="utf-8"?>
<sst xmlns="http://schemas.openxmlformats.org/spreadsheetml/2006/main" count="144" uniqueCount="40">
  <si>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</si>
  <si>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</si>
  <si>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</si>
  <si>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</si>
  <si>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</si>
  <si>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</si>
  <si>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</si>
  <si>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</si>
  <si>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</si>
  <si>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</si>
  <si>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</si>
  <si>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</si>
  <si>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</si>
  <si>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</si>
  <si>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</si>
  <si>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</si>
  <si>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</si>
  <si>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</si>
  <si>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</si>
  <si>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</si>
  <si>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</si>
  <si>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</si>
  <si>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</si>
  <si>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</si>
  <si>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</si>
  <si>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</si>
  <si>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</si>
  <si>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</si>
  <si>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</si>
  <si>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</si>
  <si>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</si>
  <si>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</si>
  <si>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</si>
  <si>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предшкольным группам методиста дошкольной организации </t>
  </si>
  <si>
    <t>Предшкольный класс</t>
  </si>
  <si>
    <t>Свод отчет дошкольной организации</t>
  </si>
  <si>
    <r>
      <rPr>
        <b/>
        <sz val="12"/>
        <color theme="1"/>
        <rFont val="Times New Roman"/>
        <family val="1"/>
        <charset val="204"/>
      </rPr>
      <t>Язык обучения:</t>
    </r>
    <r>
      <rPr>
        <sz val="12"/>
        <color theme="1"/>
        <rFont val="Times New Roman"/>
        <family val="1"/>
        <charset val="204"/>
      </rPr>
      <t xml:space="preserve"> русский</t>
    </r>
  </si>
  <si>
    <t>Полтавская ОСШ</t>
  </si>
  <si>
    <t>Каримова Мария С.</t>
  </si>
  <si>
    <t>Каримова М.С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</si>
</sst>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7"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24" t="s">
        <v>21</v>
      </c>
      <c r="X1" s="24"/>
      <c r="Y1" s="24"/>
    </row>
    <row r="2" spans="1:25" ht="15" customHeight="1" x14ac:dyDescent="0.25">
      <c r="A2" s="1"/>
      <c r="B2" s="31" t="s">
        <v>32</v>
      </c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29" t="s">
        <v>12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15.75" x14ac:dyDescent="0.25">
      <c r="A3" s="1"/>
      <c r="B3" s="29" t="s">
        <v>1</v>
      </c>
      <c r="C3" s="29"/>
      <c r="D3" s="29"/>
      <c r="E3" s="29"/>
      <c r="F3" s="29"/>
      <c r="G3" s="29"/>
      <c r="H3" s="2"/>
      <c r="I3" s="2"/>
      <c r="J3" s="2"/>
      <c r="K3" s="1"/>
      <c r="L3" s="1"/>
      <c r="M3" s="1"/>
      <c r="N3" s="1" t="s">
        <v>26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27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0" t="s">
        <v>0</v>
      </c>
      <c r="B6" s="28" t="s">
        <v>2</v>
      </c>
      <c r="C6" s="28" t="s">
        <v>3</v>
      </c>
      <c r="D6" s="28" t="s">
        <v>13</v>
      </c>
      <c r="E6" s="30" t="s">
        <v>4</v>
      </c>
      <c r="F6" s="30"/>
      <c r="G6" s="30"/>
      <c r="H6" s="25" t="s">
        <v>9</v>
      </c>
      <c r="I6" s="26"/>
      <c r="J6" s="26"/>
      <c r="K6" s="26"/>
      <c r="L6" s="26"/>
      <c r="M6" s="27"/>
      <c r="N6" s="28" t="s">
        <v>10</v>
      </c>
      <c r="O6" s="28"/>
      <c r="P6" s="28"/>
      <c r="Q6" s="25" t="s">
        <v>11</v>
      </c>
      <c r="R6" s="26"/>
      <c r="S6" s="26"/>
      <c r="T6" s="26"/>
      <c r="U6" s="26"/>
      <c r="V6" s="27"/>
      <c r="W6" s="28" t="s">
        <v>8</v>
      </c>
      <c r="X6" s="28"/>
      <c r="Y6" s="28"/>
    </row>
    <row r="7" spans="1:25" ht="29.25" customHeight="1" x14ac:dyDescent="0.25">
      <c r="A7" s="30"/>
      <c r="B7" s="28"/>
      <c r="C7" s="28"/>
      <c r="D7" s="28"/>
      <c r="E7" s="22" t="s">
        <v>5</v>
      </c>
      <c r="F7" s="22" t="s">
        <v>6</v>
      </c>
      <c r="G7" s="22" t="s">
        <v>7</v>
      </c>
      <c r="H7" s="28" t="s">
        <v>17</v>
      </c>
      <c r="I7" s="28"/>
      <c r="J7" s="28"/>
      <c r="K7" s="28" t="s">
        <v>18</v>
      </c>
      <c r="L7" s="28"/>
      <c r="M7" s="28"/>
      <c r="N7" s="22" t="s">
        <v>5</v>
      </c>
      <c r="O7" s="22" t="s">
        <v>6</v>
      </c>
      <c r="P7" s="22" t="s">
        <v>7</v>
      </c>
      <c r="Q7" s="25" t="s">
        <v>19</v>
      </c>
      <c r="R7" s="26"/>
      <c r="S7" s="27"/>
      <c r="T7" s="25" t="s">
        <v>20</v>
      </c>
      <c r="U7" s="26"/>
      <c r="V7" s="27"/>
      <c r="W7" s="22" t="s">
        <v>5</v>
      </c>
      <c r="X7" s="22" t="s">
        <v>6</v>
      </c>
      <c r="Y7" s="22" t="s">
        <v>7</v>
      </c>
    </row>
    <row r="8" spans="1:25" ht="89.25" customHeight="1" x14ac:dyDescent="0.25">
      <c r="A8" s="30"/>
      <c r="B8" s="28"/>
      <c r="C8" s="28"/>
      <c r="D8" s="28"/>
      <c r="E8" s="23"/>
      <c r="F8" s="23"/>
      <c r="G8" s="23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23"/>
      <c r="O8" s="23"/>
      <c r="P8" s="23"/>
      <c r="Q8" s="11" t="s">
        <v>5</v>
      </c>
      <c r="R8" s="11" t="s">
        <v>6</v>
      </c>
      <c r="S8" s="11" t="s">
        <v>7</v>
      </c>
      <c r="T8" s="11" t="s">
        <v>5</v>
      </c>
      <c r="U8" s="11" t="s">
        <v>6</v>
      </c>
      <c r="V8" s="11" t="s">
        <v>7</v>
      </c>
      <c r="W8" s="23"/>
      <c r="X8" s="23"/>
      <c r="Y8" s="23"/>
    </row>
    <row r="9" spans="1:25" ht="15.6" x14ac:dyDescent="0.3">
      <c r="A9" s="12">
        <v>1</v>
      </c>
      <c r="B9" s="3"/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2" t="s">
        <v>14</v>
      </c>
      <c r="B16" s="33"/>
      <c r="C16" s="34"/>
      <c r="D16" s="17">
        <f>SUM(D9:D15)</f>
        <v>0</v>
      </c>
      <c r="E16" s="7">
        <f t="shared" ref="E16:Y16" si="0">SUM(E9:E15)</f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  <c r="P16" s="7">
        <f t="shared" si="0"/>
        <v>0</v>
      </c>
      <c r="Q16" s="7">
        <f t="shared" si="0"/>
        <v>0</v>
      </c>
      <c r="R16" s="7">
        <f t="shared" si="0"/>
        <v>0</v>
      </c>
      <c r="S16" s="7">
        <f t="shared" si="0"/>
        <v>0</v>
      </c>
      <c r="T16" s="7">
        <f t="shared" si="0"/>
        <v>0</v>
      </c>
      <c r="U16" s="7">
        <f t="shared" si="0"/>
        <v>0</v>
      </c>
      <c r="V16" s="7">
        <f t="shared" si="0"/>
        <v>0</v>
      </c>
      <c r="W16" s="7">
        <f t="shared" si="0"/>
        <v>0</v>
      </c>
      <c r="X16" s="7">
        <f t="shared" si="0"/>
        <v>0</v>
      </c>
      <c r="Y16" s="7">
        <f t="shared" si="0"/>
        <v>0</v>
      </c>
    </row>
    <row r="17" spans="1:25" ht="15.75" x14ac:dyDescent="0.25">
      <c r="A17" s="32" t="s">
        <v>15</v>
      </c>
      <c r="B17" s="33"/>
      <c r="C17" s="33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7" t="e">
        <f>H16*100/D16</f>
        <v>#DIV/0!</v>
      </c>
      <c r="I17" s="7" t="e">
        <f>I16*100/D16</f>
        <v>#DIV/0!</v>
      </c>
      <c r="J17" s="7" t="e">
        <f>J16*100/D16</f>
        <v>#DIV/0!</v>
      </c>
      <c r="K17" s="7" t="e">
        <f>K16*100/D16</f>
        <v>#DIV/0!</v>
      </c>
      <c r="L17" s="7" t="e">
        <f>L16*100/D16</f>
        <v>#DIV/0!</v>
      </c>
      <c r="M17" s="7" t="e">
        <f>M16*100/D16</f>
        <v>#DIV/0!</v>
      </c>
      <c r="N17" s="7" t="e">
        <f>N16*100/D16</f>
        <v>#DIV/0!</v>
      </c>
      <c r="O17" s="7" t="e">
        <f>O16*100/D16</f>
        <v>#DIV/0!</v>
      </c>
      <c r="P17" s="7" t="e">
        <f>P16*100/D16</f>
        <v>#DIV/0!</v>
      </c>
      <c r="Q17" s="7" t="e">
        <f>Q16*100/D16</f>
        <v>#DIV/0!</v>
      </c>
      <c r="R17" s="7" t="e">
        <f>R16*100/D16</f>
        <v>#DIV/0!</v>
      </c>
      <c r="S17" s="7" t="e">
        <f>S16*100/D16</f>
        <v>#DIV/0!</v>
      </c>
      <c r="T17" s="7" t="e">
        <f>T16*100/D16</f>
        <v>#DIV/0!</v>
      </c>
      <c r="U17" s="7" t="e">
        <f>U16*100/D16</f>
        <v>#DIV/0!</v>
      </c>
      <c r="V17" s="7" t="e">
        <f>V16*100/D16</f>
        <v>#DIV/0!</v>
      </c>
      <c r="W17" s="7" t="e">
        <f>W16*100/D16</f>
        <v>#DIV/0!</v>
      </c>
      <c r="X17" s="7" t="e">
        <f>X16*100/D16</f>
        <v>#DIV/0!</v>
      </c>
      <c r="Y17" s="7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D1" zoomScale="80" zoomScaleNormal="80" workbookViewId="0">
      <selection activeCell="H11" sqref="H11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24" t="s">
        <v>21</v>
      </c>
      <c r="AM1" s="24"/>
      <c r="AN1" s="24"/>
    </row>
    <row r="2" spans="1:40" ht="15" customHeight="1" x14ac:dyDescent="0.25">
      <c r="A2" s="1"/>
      <c r="B2" s="31" t="s">
        <v>33</v>
      </c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9" t="s">
        <v>37</v>
      </c>
      <c r="U2" s="29"/>
      <c r="V2" s="29"/>
      <c r="W2" s="29"/>
      <c r="X2" s="29"/>
      <c r="Y2" s="29"/>
      <c r="Z2" s="29"/>
      <c r="AA2" s="29"/>
      <c r="AB2" s="2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9" t="s">
        <v>1</v>
      </c>
      <c r="C3" s="29"/>
      <c r="D3" s="29"/>
      <c r="E3" s="29"/>
      <c r="F3" s="29"/>
      <c r="G3" s="2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9" t="s">
        <v>26</v>
      </c>
      <c r="U3" s="29"/>
      <c r="V3" s="29"/>
      <c r="W3" s="29"/>
      <c r="X3" s="29"/>
      <c r="Y3" s="29"/>
      <c r="Z3" s="29"/>
      <c r="AA3" s="29"/>
      <c r="AB3" s="2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5" t="s">
        <v>27</v>
      </c>
      <c r="U4" s="35"/>
      <c r="V4" s="35"/>
      <c r="W4" s="35"/>
      <c r="X4" s="35"/>
      <c r="Y4" s="35"/>
      <c r="Z4" s="35"/>
      <c r="AA4" s="35"/>
      <c r="AB4" s="3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30" t="s">
        <v>0</v>
      </c>
      <c r="B6" s="28" t="s">
        <v>2</v>
      </c>
      <c r="C6" s="28" t="s">
        <v>3</v>
      </c>
      <c r="D6" s="28" t="s">
        <v>13</v>
      </c>
      <c r="E6" s="30" t="s">
        <v>4</v>
      </c>
      <c r="F6" s="30"/>
      <c r="G6" s="30"/>
      <c r="H6" s="25" t="s">
        <v>9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7"/>
      <c r="T6" s="25" t="s">
        <v>10</v>
      </c>
      <c r="U6" s="26"/>
      <c r="V6" s="27"/>
      <c r="W6" s="25" t="s">
        <v>11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7"/>
      <c r="AL6" s="28" t="s">
        <v>8</v>
      </c>
      <c r="AM6" s="28"/>
      <c r="AN6" s="28"/>
    </row>
    <row r="7" spans="1:40" ht="47.25" customHeight="1" x14ac:dyDescent="0.25">
      <c r="A7" s="30"/>
      <c r="B7" s="28"/>
      <c r="C7" s="28"/>
      <c r="D7" s="28"/>
      <c r="E7" s="22" t="s">
        <v>5</v>
      </c>
      <c r="F7" s="22" t="s">
        <v>6</v>
      </c>
      <c r="G7" s="22" t="s">
        <v>7</v>
      </c>
      <c r="H7" s="25" t="s">
        <v>17</v>
      </c>
      <c r="I7" s="26"/>
      <c r="J7" s="27"/>
      <c r="K7" s="25" t="s">
        <v>22</v>
      </c>
      <c r="L7" s="26"/>
      <c r="M7" s="27"/>
      <c r="N7" s="25" t="s">
        <v>29</v>
      </c>
      <c r="O7" s="26"/>
      <c r="P7" s="27"/>
      <c r="Q7" s="25" t="s">
        <v>28</v>
      </c>
      <c r="R7" s="26"/>
      <c r="S7" s="27"/>
      <c r="T7" s="22" t="s">
        <v>5</v>
      </c>
      <c r="U7" s="22" t="s">
        <v>6</v>
      </c>
      <c r="V7" s="22" t="s">
        <v>7</v>
      </c>
      <c r="W7" s="25" t="s">
        <v>23</v>
      </c>
      <c r="X7" s="26"/>
      <c r="Y7" s="27"/>
      <c r="Z7" s="25" t="s">
        <v>19</v>
      </c>
      <c r="AA7" s="26"/>
      <c r="AB7" s="27"/>
      <c r="AC7" s="25" t="s">
        <v>24</v>
      </c>
      <c r="AD7" s="26"/>
      <c r="AE7" s="27"/>
      <c r="AF7" s="25" t="s">
        <v>25</v>
      </c>
      <c r="AG7" s="26"/>
      <c r="AH7" s="27"/>
      <c r="AI7" s="25" t="s">
        <v>20</v>
      </c>
      <c r="AJ7" s="26"/>
      <c r="AK7" s="27"/>
      <c r="AL7" s="22" t="s">
        <v>5</v>
      </c>
      <c r="AM7" s="22" t="s">
        <v>6</v>
      </c>
      <c r="AN7" s="22" t="s">
        <v>7</v>
      </c>
    </row>
    <row r="8" spans="1:40" ht="87.75" customHeight="1" x14ac:dyDescent="0.25">
      <c r="A8" s="30"/>
      <c r="B8" s="28"/>
      <c r="C8" s="28"/>
      <c r="D8" s="28"/>
      <c r="E8" s="23"/>
      <c r="F8" s="23"/>
      <c r="G8" s="23"/>
      <c r="H8" s="11" t="s">
        <v>5</v>
      </c>
      <c r="I8" s="11" t="s">
        <v>6</v>
      </c>
      <c r="J8" s="11" t="s">
        <v>7</v>
      </c>
      <c r="K8" s="11" t="s">
        <v>5</v>
      </c>
      <c r="L8" s="11" t="s">
        <v>6</v>
      </c>
      <c r="M8" s="11" t="s">
        <v>7</v>
      </c>
      <c r="N8" s="11" t="s">
        <v>5</v>
      </c>
      <c r="O8" s="11" t="s">
        <v>6</v>
      </c>
      <c r="P8" s="11" t="s">
        <v>7</v>
      </c>
      <c r="Q8" s="11" t="s">
        <v>5</v>
      </c>
      <c r="R8" s="11" t="s">
        <v>6</v>
      </c>
      <c r="S8" s="11" t="s">
        <v>7</v>
      </c>
      <c r="T8" s="23"/>
      <c r="U8" s="23"/>
      <c r="V8" s="23"/>
      <c r="W8" s="11" t="s">
        <v>5</v>
      </c>
      <c r="X8" s="11" t="s">
        <v>6</v>
      </c>
      <c r="Y8" s="11" t="s">
        <v>7</v>
      </c>
      <c r="Z8" s="11" t="s">
        <v>5</v>
      </c>
      <c r="AA8" s="11" t="s">
        <v>6</v>
      </c>
      <c r="AB8" s="11" t="s">
        <v>7</v>
      </c>
      <c r="AC8" s="11" t="s">
        <v>5</v>
      </c>
      <c r="AD8" s="11" t="s">
        <v>6</v>
      </c>
      <c r="AE8" s="11" t="s">
        <v>7</v>
      </c>
      <c r="AF8" s="11" t="s">
        <v>5</v>
      </c>
      <c r="AG8" s="11" t="s">
        <v>6</v>
      </c>
      <c r="AH8" s="11" t="s">
        <v>7</v>
      </c>
      <c r="AI8" s="11" t="s">
        <v>5</v>
      </c>
      <c r="AJ8" s="11" t="s">
        <v>6</v>
      </c>
      <c r="AK8" s="11" t="s">
        <v>7</v>
      </c>
      <c r="AL8" s="23"/>
      <c r="AM8" s="23"/>
      <c r="AN8" s="23"/>
    </row>
    <row r="9" spans="1:40" ht="15.75" x14ac:dyDescent="0.25">
      <c r="A9" s="12">
        <v>1</v>
      </c>
      <c r="B9" s="3" t="s">
        <v>34</v>
      </c>
      <c r="C9" s="3" t="s">
        <v>38</v>
      </c>
      <c r="D9" s="12">
        <v>6</v>
      </c>
      <c r="E9" s="3">
        <v>1</v>
      </c>
      <c r="F9" s="3">
        <v>4</v>
      </c>
      <c r="G9" s="3">
        <v>1</v>
      </c>
      <c r="H9" s="3">
        <v>1</v>
      </c>
      <c r="I9" s="3">
        <v>4</v>
      </c>
      <c r="J9" s="3">
        <v>1</v>
      </c>
      <c r="K9" s="3">
        <v>1</v>
      </c>
      <c r="L9" s="3">
        <v>4</v>
      </c>
      <c r="M9" s="3">
        <v>1</v>
      </c>
      <c r="N9" s="3">
        <v>1</v>
      </c>
      <c r="O9" s="3">
        <v>4</v>
      </c>
      <c r="P9" s="3">
        <v>1</v>
      </c>
      <c r="Q9" s="3">
        <v>1</v>
      </c>
      <c r="R9" s="3">
        <v>4</v>
      </c>
      <c r="S9" s="3">
        <v>1</v>
      </c>
      <c r="T9" s="3">
        <v>1</v>
      </c>
      <c r="U9" s="3">
        <v>4</v>
      </c>
      <c r="V9" s="3">
        <v>1</v>
      </c>
      <c r="W9" s="3">
        <v>1</v>
      </c>
      <c r="X9" s="3">
        <v>4</v>
      </c>
      <c r="Y9" s="3">
        <v>1</v>
      </c>
      <c r="Z9" s="3">
        <v>1</v>
      </c>
      <c r="AA9" s="3">
        <v>4</v>
      </c>
      <c r="AB9" s="3">
        <v>1</v>
      </c>
      <c r="AC9" s="3">
        <v>1</v>
      </c>
      <c r="AD9" s="3">
        <v>4</v>
      </c>
      <c r="AE9" s="3">
        <v>1</v>
      </c>
      <c r="AF9" s="3">
        <v>1</v>
      </c>
      <c r="AG9" s="3">
        <v>4</v>
      </c>
      <c r="AH9" s="3">
        <v>1</v>
      </c>
      <c r="AI9" s="3">
        <v>1</v>
      </c>
      <c r="AJ9" s="3">
        <v>4</v>
      </c>
      <c r="AK9" s="3">
        <v>1</v>
      </c>
      <c r="AL9" s="3">
        <v>1</v>
      </c>
      <c r="AM9" s="3">
        <v>4</v>
      </c>
      <c r="AN9" s="3">
        <v>1</v>
      </c>
    </row>
    <row r="10" spans="1:40" ht="15.75" x14ac:dyDescent="0.25">
      <c r="A10" s="32" t="s">
        <v>14</v>
      </c>
      <c r="B10" s="33"/>
      <c r="C10" s="34"/>
      <c r="D10" s="7">
        <f t="shared" ref="D10:AN10" si="0">SUM(D9:D9)</f>
        <v>6</v>
      </c>
      <c r="E10" s="7">
        <f t="shared" si="0"/>
        <v>1</v>
      </c>
      <c r="F10" s="7">
        <f t="shared" si="0"/>
        <v>4</v>
      </c>
      <c r="G10" s="7">
        <f t="shared" si="0"/>
        <v>1</v>
      </c>
      <c r="H10" s="7">
        <f t="shared" si="0"/>
        <v>1</v>
      </c>
      <c r="I10" s="7">
        <f t="shared" si="0"/>
        <v>4</v>
      </c>
      <c r="J10" s="7">
        <f t="shared" si="0"/>
        <v>1</v>
      </c>
      <c r="K10" s="7">
        <f t="shared" si="0"/>
        <v>1</v>
      </c>
      <c r="L10" s="7">
        <f t="shared" si="0"/>
        <v>4</v>
      </c>
      <c r="M10" s="7">
        <f t="shared" si="0"/>
        <v>1</v>
      </c>
      <c r="N10" s="7">
        <f t="shared" si="0"/>
        <v>1</v>
      </c>
      <c r="O10" s="7">
        <f t="shared" si="0"/>
        <v>4</v>
      </c>
      <c r="P10" s="7">
        <f t="shared" si="0"/>
        <v>1</v>
      </c>
      <c r="Q10" s="7">
        <f t="shared" si="0"/>
        <v>1</v>
      </c>
      <c r="R10" s="7">
        <f t="shared" si="0"/>
        <v>4</v>
      </c>
      <c r="S10" s="7">
        <f t="shared" si="0"/>
        <v>1</v>
      </c>
      <c r="T10" s="7">
        <f t="shared" si="0"/>
        <v>1</v>
      </c>
      <c r="U10" s="7">
        <f t="shared" si="0"/>
        <v>4</v>
      </c>
      <c r="V10" s="7">
        <f t="shared" si="0"/>
        <v>1</v>
      </c>
      <c r="W10" s="7">
        <f t="shared" si="0"/>
        <v>1</v>
      </c>
      <c r="X10" s="7">
        <f t="shared" si="0"/>
        <v>4</v>
      </c>
      <c r="Y10" s="7">
        <f t="shared" si="0"/>
        <v>1</v>
      </c>
      <c r="Z10" s="7">
        <f t="shared" si="0"/>
        <v>1</v>
      </c>
      <c r="AA10" s="7">
        <f t="shared" si="0"/>
        <v>4</v>
      </c>
      <c r="AB10" s="7">
        <f t="shared" si="0"/>
        <v>1</v>
      </c>
      <c r="AC10" s="7">
        <f t="shared" si="0"/>
        <v>1</v>
      </c>
      <c r="AD10" s="7">
        <f t="shared" si="0"/>
        <v>4</v>
      </c>
      <c r="AE10" s="7">
        <f t="shared" si="0"/>
        <v>1</v>
      </c>
      <c r="AF10" s="7">
        <f t="shared" si="0"/>
        <v>1</v>
      </c>
      <c r="AG10" s="7">
        <f t="shared" si="0"/>
        <v>4</v>
      </c>
      <c r="AH10" s="7">
        <f t="shared" si="0"/>
        <v>1</v>
      </c>
      <c r="AI10" s="7">
        <f t="shared" si="0"/>
        <v>1</v>
      </c>
      <c r="AJ10" s="7">
        <f t="shared" si="0"/>
        <v>4</v>
      </c>
      <c r="AK10" s="7">
        <f t="shared" si="0"/>
        <v>1</v>
      </c>
      <c r="AL10" s="7">
        <f t="shared" si="0"/>
        <v>1</v>
      </c>
      <c r="AM10" s="7">
        <f t="shared" si="0"/>
        <v>4</v>
      </c>
      <c r="AN10" s="7">
        <f t="shared" si="0"/>
        <v>1</v>
      </c>
    </row>
    <row r="11" spans="1:40" ht="15.75" x14ac:dyDescent="0.25">
      <c r="A11" s="32" t="s">
        <v>15</v>
      </c>
      <c r="B11" s="33"/>
      <c r="C11" s="33"/>
      <c r="D11" s="8">
        <f>D10*100/D10</f>
        <v>100</v>
      </c>
      <c r="E11" s="9">
        <f>E10*100/D10</f>
        <v>16.666666666666668</v>
      </c>
      <c r="F11" s="10">
        <f>F10*100/D10</f>
        <v>66.666666666666671</v>
      </c>
      <c r="G11" s="10">
        <f>G10*100/D10</f>
        <v>16.666666666666668</v>
      </c>
      <c r="H11" s="7">
        <v>67</v>
      </c>
      <c r="I11" s="7">
        <v>33</v>
      </c>
      <c r="J11" s="7">
        <f>J10*100/D10</f>
        <v>16.666666666666668</v>
      </c>
      <c r="K11" s="7">
        <v>67</v>
      </c>
      <c r="L11" s="7">
        <v>33</v>
      </c>
      <c r="M11" s="7">
        <f>M10*100/D10</f>
        <v>16.666666666666668</v>
      </c>
      <c r="N11" s="7">
        <v>67</v>
      </c>
      <c r="O11" s="7">
        <v>33</v>
      </c>
      <c r="P11" s="7">
        <f>P10*100/D10</f>
        <v>16.666666666666668</v>
      </c>
      <c r="Q11" s="7">
        <v>67</v>
      </c>
      <c r="R11" s="7">
        <v>33</v>
      </c>
      <c r="S11" s="7">
        <f>S10*100/D10</f>
        <v>16.666666666666668</v>
      </c>
      <c r="T11" s="7">
        <f>T10*100/D10</f>
        <v>16.666666666666668</v>
      </c>
      <c r="U11" s="7">
        <f>U10*100/D10</f>
        <v>66.666666666666671</v>
      </c>
      <c r="V11" s="7">
        <f>V10*100/D10</f>
        <v>16.666666666666668</v>
      </c>
      <c r="W11" s="7">
        <f>W10*100/D10</f>
        <v>16.666666666666668</v>
      </c>
      <c r="X11" s="7">
        <f>X10*100/D10</f>
        <v>66.666666666666671</v>
      </c>
      <c r="Y11" s="7">
        <f>Y10*100/D10</f>
        <v>16.666666666666668</v>
      </c>
      <c r="Z11" s="7">
        <f>Z10*100/D10</f>
        <v>16.666666666666668</v>
      </c>
      <c r="AA11" s="7">
        <f>AA10*100/D10</f>
        <v>66.666666666666671</v>
      </c>
      <c r="AB11" s="7">
        <f>AB10*100/D10</f>
        <v>16.666666666666668</v>
      </c>
      <c r="AC11" s="7">
        <v>67</v>
      </c>
      <c r="AD11" s="7">
        <v>33</v>
      </c>
      <c r="AE11" s="7">
        <f>AE10*100/D10</f>
        <v>16.666666666666668</v>
      </c>
      <c r="AF11" s="7">
        <v>67</v>
      </c>
      <c r="AG11" s="7">
        <v>33</v>
      </c>
      <c r="AH11" s="7">
        <f>AH10*100/D10</f>
        <v>16.666666666666668</v>
      </c>
      <c r="AI11" s="7">
        <v>67</v>
      </c>
      <c r="AJ11" s="7">
        <v>33</v>
      </c>
      <c r="AK11" s="7">
        <f>AK10*100/D10</f>
        <v>16.666666666666668</v>
      </c>
      <c r="AL11" s="7">
        <f>AL10*100/D10</f>
        <v>16.666666666666668</v>
      </c>
      <c r="AM11" s="7">
        <f>AM10*100/D10</f>
        <v>66.666666666666671</v>
      </c>
      <c r="AN11" s="7">
        <f>AN10*100/D10</f>
        <v>16.666666666666668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1:C11"/>
    <mergeCell ref="A10:C10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0" zoomScaleNormal="80" workbookViewId="0">
      <selection activeCell="B4" sqref="B4:H4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O1" s="24" t="s">
        <v>21</v>
      </c>
      <c r="P1" s="44"/>
      <c r="W1" s="40"/>
      <c r="X1" s="40"/>
    </row>
    <row r="2" spans="1:24" ht="15.75" x14ac:dyDescent="0.25">
      <c r="A2" s="1"/>
      <c r="B2" s="19" t="s">
        <v>35</v>
      </c>
      <c r="C2" s="19"/>
      <c r="D2" s="19"/>
      <c r="E2" s="19"/>
      <c r="F2" s="19"/>
      <c r="G2" s="1"/>
      <c r="H2" s="1"/>
      <c r="I2" s="1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  <c r="U2" s="1"/>
      <c r="V2" s="1"/>
      <c r="W2" s="1"/>
      <c r="X2" s="1"/>
    </row>
    <row r="3" spans="1:24" ht="15.75" x14ac:dyDescent="0.25">
      <c r="A3" s="1"/>
      <c r="B3" s="19" t="s">
        <v>37</v>
      </c>
      <c r="C3" s="19"/>
      <c r="D3" s="19"/>
      <c r="E3" s="19"/>
      <c r="F3" s="19"/>
      <c r="G3" s="1"/>
      <c r="H3" s="1"/>
      <c r="I3" s="1"/>
      <c r="J3" s="20"/>
      <c r="K3" s="20"/>
      <c r="L3" s="20"/>
      <c r="M3" s="20"/>
      <c r="N3" s="20"/>
      <c r="O3" s="20"/>
      <c r="P3" s="20"/>
      <c r="Q3" s="20"/>
      <c r="R3" s="20"/>
      <c r="S3" s="1"/>
      <c r="T3" s="1"/>
      <c r="U3" s="1"/>
      <c r="V3" s="1"/>
      <c r="W3" s="1"/>
      <c r="X3" s="1"/>
    </row>
    <row r="4" spans="1:24" ht="15.75" x14ac:dyDescent="0.25">
      <c r="A4" s="1"/>
      <c r="B4" s="31" t="s">
        <v>39</v>
      </c>
      <c r="C4" s="29"/>
      <c r="D4" s="29"/>
      <c r="E4" s="29"/>
      <c r="F4" s="29"/>
      <c r="G4" s="29"/>
      <c r="H4" s="29"/>
      <c r="I4" s="2"/>
      <c r="J4" s="29"/>
      <c r="K4" s="29"/>
      <c r="L4" s="29"/>
      <c r="M4" s="29"/>
      <c r="N4" s="29"/>
      <c r="O4" s="29"/>
      <c r="P4" s="29"/>
      <c r="Q4" s="29"/>
      <c r="R4" s="29"/>
      <c r="S4" s="1"/>
      <c r="T4" s="1"/>
      <c r="U4" s="1"/>
      <c r="V4" s="1"/>
      <c r="W4" s="1"/>
      <c r="X4" s="1"/>
    </row>
    <row r="5" spans="1:24" ht="15.75" x14ac:dyDescent="0.25">
      <c r="A5" s="1"/>
      <c r="B5" s="1" t="s">
        <v>36</v>
      </c>
      <c r="C5" s="1"/>
      <c r="D5" s="1"/>
      <c r="E5" s="1"/>
      <c r="F5" s="1"/>
      <c r="G5" s="1"/>
      <c r="H5" s="1"/>
      <c r="I5" s="1"/>
      <c r="J5" s="29"/>
      <c r="K5" s="29"/>
      <c r="L5" s="29"/>
      <c r="M5" s="29"/>
      <c r="N5" s="29"/>
      <c r="O5" s="29"/>
      <c r="P5" s="29"/>
      <c r="Q5" s="29"/>
      <c r="R5" s="29"/>
      <c r="S5" s="1"/>
      <c r="T5" s="1"/>
      <c r="U5" s="1"/>
      <c r="V5" s="1"/>
      <c r="W5" s="1"/>
      <c r="X5" s="1"/>
    </row>
    <row r="6" spans="1:24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62.25" customHeight="1" x14ac:dyDescent="0.25">
      <c r="A7" s="36" t="s">
        <v>0</v>
      </c>
      <c r="B7" s="41" t="s">
        <v>16</v>
      </c>
      <c r="C7" s="41" t="s">
        <v>13</v>
      </c>
      <c r="D7" s="43" t="s">
        <v>4</v>
      </c>
      <c r="E7" s="43"/>
      <c r="F7" s="43"/>
      <c r="G7" s="41" t="s">
        <v>9</v>
      </c>
      <c r="H7" s="41"/>
      <c r="I7" s="41"/>
      <c r="J7" s="41" t="s">
        <v>10</v>
      </c>
      <c r="K7" s="41"/>
      <c r="L7" s="41"/>
      <c r="M7" s="41" t="s">
        <v>11</v>
      </c>
      <c r="N7" s="41"/>
      <c r="O7" s="41"/>
      <c r="P7" s="41" t="s">
        <v>8</v>
      </c>
      <c r="Q7" s="41"/>
      <c r="R7" s="41"/>
      <c r="S7" s="37" t="s">
        <v>30</v>
      </c>
      <c r="T7" s="38"/>
      <c r="U7" s="38"/>
      <c r="V7" s="38"/>
      <c r="W7" s="38"/>
      <c r="X7" s="39"/>
    </row>
    <row r="8" spans="1:24" ht="60" x14ac:dyDescent="0.25">
      <c r="A8" s="36"/>
      <c r="B8" s="41"/>
      <c r="C8" s="41"/>
      <c r="D8" s="21" t="s">
        <v>5</v>
      </c>
      <c r="E8" s="21" t="s">
        <v>6</v>
      </c>
      <c r="F8" s="21" t="s">
        <v>7</v>
      </c>
      <c r="G8" s="21" t="s">
        <v>5</v>
      </c>
      <c r="H8" s="21" t="s">
        <v>6</v>
      </c>
      <c r="I8" s="21" t="s">
        <v>7</v>
      </c>
      <c r="J8" s="21" t="s">
        <v>5</v>
      </c>
      <c r="K8" s="21" t="s">
        <v>6</v>
      </c>
      <c r="L8" s="21" t="s">
        <v>7</v>
      </c>
      <c r="M8" s="21" t="s">
        <v>5</v>
      </c>
      <c r="N8" s="21" t="s">
        <v>6</v>
      </c>
      <c r="O8" s="21" t="s">
        <v>7</v>
      </c>
      <c r="P8" s="21" t="s">
        <v>5</v>
      </c>
      <c r="Q8" s="21" t="s">
        <v>6</v>
      </c>
      <c r="R8" s="21" t="s">
        <v>7</v>
      </c>
      <c r="S8" s="21" t="s">
        <v>5</v>
      </c>
      <c r="T8" s="21" t="s">
        <v>15</v>
      </c>
      <c r="U8" s="21" t="s">
        <v>6</v>
      </c>
      <c r="V8" s="21" t="s">
        <v>15</v>
      </c>
      <c r="W8" s="21" t="s">
        <v>7</v>
      </c>
      <c r="X8" s="21" t="s">
        <v>15</v>
      </c>
    </row>
    <row r="9" spans="1:24" ht="15.75" x14ac:dyDescent="0.25">
      <c r="A9" s="16">
        <v>1</v>
      </c>
      <c r="B9" s="3" t="s">
        <v>31</v>
      </c>
      <c r="C9" s="12">
        <v>6</v>
      </c>
      <c r="D9" s="3">
        <v>1</v>
      </c>
      <c r="E9" s="3">
        <v>4</v>
      </c>
      <c r="F9" s="3">
        <v>1</v>
      </c>
      <c r="G9" s="3">
        <v>1</v>
      </c>
      <c r="H9" s="3">
        <v>4</v>
      </c>
      <c r="I9" s="3">
        <v>1</v>
      </c>
      <c r="J9" s="3">
        <v>1</v>
      </c>
      <c r="K9" s="3">
        <v>4</v>
      </c>
      <c r="L9" s="3">
        <v>1</v>
      </c>
      <c r="M9" s="3">
        <v>1</v>
      </c>
      <c r="N9" s="3">
        <v>4</v>
      </c>
      <c r="O9" s="3">
        <v>1</v>
      </c>
      <c r="P9" s="3">
        <v>1</v>
      </c>
      <c r="Q9" s="3">
        <v>4</v>
      </c>
      <c r="R9" s="3">
        <v>1</v>
      </c>
      <c r="S9" s="12">
        <v>1</v>
      </c>
      <c r="T9" s="12">
        <f t="shared" ref="T9" si="0">S9*100/C9</f>
        <v>16.666666666666668</v>
      </c>
      <c r="U9" s="12">
        <v>4</v>
      </c>
      <c r="V9" s="12">
        <f t="shared" ref="V9" si="1">U9*100/C9</f>
        <v>66.666666666666671</v>
      </c>
      <c r="W9" s="12">
        <v>1</v>
      </c>
      <c r="X9" s="3">
        <f t="shared" ref="X9:X10" si="2">W9*100/C9</f>
        <v>16.666666666666668</v>
      </c>
    </row>
    <row r="10" spans="1:24" ht="15.75" x14ac:dyDescent="0.25">
      <c r="A10" s="16">
        <v>2</v>
      </c>
      <c r="B10" s="5" t="s">
        <v>14</v>
      </c>
      <c r="C10" s="17">
        <f>SUM(C8:C9)</f>
        <v>6</v>
      </c>
      <c r="D10" s="7">
        <f>SUM(D9:D9)</f>
        <v>1</v>
      </c>
      <c r="E10" s="7">
        <f>SUM(E9:E9)</f>
        <v>4</v>
      </c>
      <c r="F10" s="7">
        <f>SUM(F9:F9)</f>
        <v>1</v>
      </c>
      <c r="G10" s="7">
        <f>SUM(G9:G9)</f>
        <v>1</v>
      </c>
      <c r="H10" s="7">
        <f>SUM(H9:H9)</f>
        <v>4</v>
      </c>
      <c r="I10" s="7">
        <f>SUM(I9:I9)</f>
        <v>1</v>
      </c>
      <c r="J10" s="7">
        <f>SUM(J9:J9)</f>
        <v>1</v>
      </c>
      <c r="K10" s="7">
        <f>SUM(K9:K9)</f>
        <v>4</v>
      </c>
      <c r="L10" s="7">
        <f>SUM(L9:L9)</f>
        <v>1</v>
      </c>
      <c r="M10" s="7">
        <f>SUM(M9:M9)</f>
        <v>1</v>
      </c>
      <c r="N10" s="7">
        <f>SUM(N9:N9)</f>
        <v>4</v>
      </c>
      <c r="O10" s="7">
        <f>SUM(O9:O9)</f>
        <v>1</v>
      </c>
      <c r="P10" s="7">
        <f>SUM(P9:P9)</f>
        <v>1</v>
      </c>
      <c r="Q10" s="7">
        <f>SUM(Q9:Q9)</f>
        <v>4</v>
      </c>
      <c r="R10" s="7">
        <f>SUM(R9:R9)</f>
        <v>1</v>
      </c>
      <c r="S10" s="12">
        <v>10</v>
      </c>
      <c r="T10" s="12">
        <v>100</v>
      </c>
      <c r="U10" s="12">
        <v>0</v>
      </c>
      <c r="V10" s="12">
        <v>0</v>
      </c>
      <c r="W10" s="12">
        <f t="shared" ref="W9:W10" si="3">(F10+I10+L10+O10+R10)/5</f>
        <v>1</v>
      </c>
      <c r="X10" s="3">
        <f t="shared" si="2"/>
        <v>16.666666666666668</v>
      </c>
    </row>
    <row r="11" spans="1:24" ht="15.75" x14ac:dyDescent="0.25">
      <c r="A11" s="16">
        <v>3</v>
      </c>
      <c r="B11" s="6" t="s">
        <v>15</v>
      </c>
      <c r="C11" s="18">
        <f>C10*100/C10</f>
        <v>100</v>
      </c>
      <c r="D11" s="9">
        <f>D10*100/C10</f>
        <v>16.666666666666668</v>
      </c>
      <c r="E11" s="10">
        <f>E10*100/C10</f>
        <v>66.666666666666671</v>
      </c>
      <c r="F11" s="10">
        <f>F10*100/C10</f>
        <v>16.666666666666668</v>
      </c>
      <c r="G11" s="7">
        <v>100</v>
      </c>
      <c r="H11" s="7">
        <f>H10*100/C10</f>
        <v>66.666666666666671</v>
      </c>
      <c r="I11" s="7">
        <f>I10*100/C10</f>
        <v>16.666666666666668</v>
      </c>
      <c r="J11" s="7">
        <f>J10*100/C10</f>
        <v>16.666666666666668</v>
      </c>
      <c r="K11" s="7">
        <f>K10*100/C10</f>
        <v>66.666666666666671</v>
      </c>
      <c r="L11" s="7">
        <f>L10*100/C10</f>
        <v>16.666666666666668</v>
      </c>
      <c r="M11" s="7">
        <f>M10*100/C10</f>
        <v>16.666666666666668</v>
      </c>
      <c r="N11" s="7">
        <f>N10*100/C10</f>
        <v>66.666666666666671</v>
      </c>
      <c r="O11" s="7">
        <f>O10*100/C10</f>
        <v>16.666666666666668</v>
      </c>
      <c r="P11" s="7">
        <f>P10*100/C10</f>
        <v>16.666666666666668</v>
      </c>
      <c r="Q11" s="7">
        <f>Q10*100/C10</f>
        <v>66.666666666666671</v>
      </c>
      <c r="R11" s="7">
        <f>R10*100/C10</f>
        <v>16.666666666666668</v>
      </c>
      <c r="S11" s="12">
        <v>100</v>
      </c>
      <c r="T11" s="12">
        <v>100</v>
      </c>
      <c r="U11" s="12">
        <v>0</v>
      </c>
      <c r="V11" s="12">
        <v>0</v>
      </c>
      <c r="W11" s="12">
        <v>0</v>
      </c>
      <c r="X11" s="3">
        <v>0</v>
      </c>
    </row>
    <row r="12" spans="1:24" ht="15.75" x14ac:dyDescent="0.25">
      <c r="A12" s="16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4" ht="18" customHeight="1" x14ac:dyDescent="0.25">
      <c r="A13" s="16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4"/>
      <c r="C20" s="4"/>
      <c r="D20" s="1"/>
      <c r="E20" s="1"/>
      <c r="F20" s="1"/>
      <c r="G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5">
    <mergeCell ref="A7:A8"/>
    <mergeCell ref="S7:X7"/>
    <mergeCell ref="W1:X1"/>
    <mergeCell ref="M7:O7"/>
    <mergeCell ref="P7:R7"/>
    <mergeCell ref="J2:R2"/>
    <mergeCell ref="B7:B8"/>
    <mergeCell ref="C7:C8"/>
    <mergeCell ref="D7:F7"/>
    <mergeCell ref="G7:I7"/>
    <mergeCell ref="J7:L7"/>
    <mergeCell ref="B4:H4"/>
    <mergeCell ref="J4:R4"/>
    <mergeCell ref="J5:R5"/>
    <mergeCell ref="O1:P1"/>
  </mergeCells>
  <pageMargins left="0.7" right="0.7" top="0.75" bottom="0.75" header="0.3" footer="0.3"/>
  <pageSetup paperSize="9" orientation="landscape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Геральт</cp:lastModifiedBy>
  <cp:lastPrinted>2024-06-13T04:45:46Z</cp:lastPrinted>
  <dcterms:created xsi:type="dcterms:W3CDTF">2022-12-22T06:57:03Z</dcterms:created>
  <dcterms:modified xsi:type="dcterms:W3CDTF">2025-04-16T10:22:04Z</dcterms:modified>
</cp:coreProperties>
</file>